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ormulare\"/>
    </mc:Choice>
  </mc:AlternateContent>
  <xr:revisionPtr revIDLastSave="0" documentId="13_ncr:1_{F3CD9A83-AEA2-464E-B0AE-0E2807D1E649}" xr6:coauthVersionLast="36" xr6:coauthVersionMax="36" xr10:uidLastSave="{00000000-0000-0000-0000-000000000000}"/>
  <bookViews>
    <workbookView xWindow="120" yWindow="36" windowWidth="28512" windowHeight="11832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E8" i="1" l="1"/>
  <c r="E9" i="1"/>
  <c r="E7" i="1"/>
  <c r="E6" i="1"/>
  <c r="E10" i="1" l="1"/>
  <c r="E11" i="1"/>
  <c r="E12" i="1"/>
  <c r="E13" i="1"/>
  <c r="E14" i="1"/>
  <c r="E15" i="1"/>
  <c r="E16" i="1" l="1"/>
  <c r="E18" i="1" s="1"/>
  <c r="A20" i="1" s="1"/>
</calcChain>
</file>

<file path=xl/sharedStrings.xml><?xml version="1.0" encoding="utf-8"?>
<sst xmlns="http://schemas.openxmlformats.org/spreadsheetml/2006/main" count="17" uniqueCount="17">
  <si>
    <t>Name</t>
  </si>
  <si>
    <t>Anzahl</t>
  </si>
  <si>
    <t>Gesamt</t>
  </si>
  <si>
    <t>Anzahl der Personen (geschätzt)</t>
  </si>
  <si>
    <t>Gramm Alkohol p/Person</t>
  </si>
  <si>
    <t>Radler</t>
  </si>
  <si>
    <t>Rothaus Bier</t>
  </si>
  <si>
    <t xml:space="preserve">Radler </t>
  </si>
  <si>
    <t>Riesling</t>
  </si>
  <si>
    <t>Flascheninhalt [ml]</t>
  </si>
  <si>
    <t>Alkoholgehalt [vol. %]</t>
  </si>
  <si>
    <t>Reinalkohol [g]</t>
  </si>
  <si>
    <t>Fachschaft:</t>
  </si>
  <si>
    <t>FS Beispiel</t>
  </si>
  <si>
    <t>Sommerfest</t>
  </si>
  <si>
    <t>Veranstaltung: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</si>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</sst>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Fill="1" applyBorder="1" applyAlignment="1">
      <alignment wrapText="1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Font="1" applyBorder="1"/>
    <xf numFmtId="0" fontId="1" fillId="0" borderId="3" xfId="0" applyFont="1" applyBorder="1" applyAlignment="1">
      <alignment vertical="center"/>
    </xf>
    <xf numFmtId="0" fontId="0" fillId="0" borderId="3" xfId="0" applyBorder="1"/>
    <xf numFmtId="0" fontId="0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8" xfId="0" applyBorder="1"/>
    <xf numFmtId="0" fontId="1" fillId="0" borderId="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5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1" fillId="0" borderId="0" xfId="0" applyFont="1"/>
    <xf numFmtId="0" fontId="3" fillId="0" borderId="0" xfId="0" applyFont="1"/>
    <xf numFmtId="14" fontId="1" fillId="0" borderId="0" xfId="0" applyNumberFormat="1" applyFont="1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zoomScaleNormal="100" workbookViewId="0">
      <selection activeCell="G15" sqref="G15"/>
    </sheetView>
  </sheetViews>
  <sheetFormatPr baseColWidth="10" defaultRowHeight="14.4" x14ac:dyDescent="0.3"/>
  <cols>
    <col min="1" max="1" width="20.5546875" customWidth="1"/>
    <col min="3" max="3" width="13.6640625" customWidth="1"/>
    <col min="4" max="4" width="15.44140625" customWidth="1"/>
    <col min="5" max="5" width="16.6640625" customWidth="1"/>
  </cols>
  <sheetData>
    <row r="2" spans="1:5" x14ac:dyDescent="0.3">
      <c r="A2" t="s">
        <v>12</v>
      </c>
      <c r="C2" t="s">
        <v>15</v>
      </c>
      <c r="E2" s="31" t="s">
        <v>16</v>
      </c>
    </row>
    <row r="3" spans="1:5" x14ac:dyDescent="0.3">
      <c r="A3" s="29" t="s">
        <v>13</v>
      </c>
      <c r="C3" s="28" t="s">
        <v>14</v>
      </c>
      <c r="E3" s="30">
        <v>36526</v>
      </c>
    </row>
    <row r="4" spans="1:5" ht="15" thickBot="1" x14ac:dyDescent="0.35"/>
    <row r="5" spans="1:5" ht="33.75" customHeight="1" thickBot="1" x14ac:dyDescent="0.35">
      <c r="A5" s="15" t="s">
        <v>0</v>
      </c>
      <c r="B5" s="16" t="s">
        <v>1</v>
      </c>
      <c r="C5" s="17" t="s">
        <v>9</v>
      </c>
      <c r="D5" s="17" t="s">
        <v>10</v>
      </c>
      <c r="E5" s="18" t="s">
        <v>11</v>
      </c>
    </row>
    <row r="6" spans="1:5" x14ac:dyDescent="0.3">
      <c r="A6" s="12" t="s">
        <v>6</v>
      </c>
      <c r="B6" s="13">
        <v>225</v>
      </c>
      <c r="C6" s="13">
        <v>330</v>
      </c>
      <c r="D6" s="13">
        <v>5.0999999999999996</v>
      </c>
      <c r="E6" s="14">
        <f>B6*C6*D6/100</f>
        <v>3786.75</v>
      </c>
    </row>
    <row r="7" spans="1:5" x14ac:dyDescent="0.3">
      <c r="A7" s="9" t="s">
        <v>5</v>
      </c>
      <c r="B7" s="1">
        <v>220</v>
      </c>
      <c r="C7" s="1">
        <v>330</v>
      </c>
      <c r="D7" s="1">
        <v>2.4</v>
      </c>
      <c r="E7" s="11">
        <f>B7*C7*D7/100</f>
        <v>1742.4</v>
      </c>
    </row>
    <row r="8" spans="1:5" x14ac:dyDescent="0.3">
      <c r="A8" s="9" t="s">
        <v>7</v>
      </c>
      <c r="B8" s="1">
        <v>220</v>
      </c>
      <c r="C8" s="1">
        <v>330</v>
      </c>
      <c r="D8" s="1">
        <v>2.4</v>
      </c>
      <c r="E8" s="11">
        <f>B8*C8*D8/100</f>
        <v>1742.4</v>
      </c>
    </row>
    <row r="9" spans="1:5" x14ac:dyDescent="0.3">
      <c r="A9" s="9" t="s">
        <v>8</v>
      </c>
      <c r="B9" s="1">
        <v>1</v>
      </c>
      <c r="C9" s="1">
        <v>1000</v>
      </c>
      <c r="D9" s="1">
        <v>11</v>
      </c>
      <c r="E9" s="11">
        <f>B9*C9*D9/100</f>
        <v>110</v>
      </c>
    </row>
    <row r="10" spans="1:5" x14ac:dyDescent="0.3">
      <c r="A10" s="9"/>
      <c r="B10" s="1"/>
      <c r="C10" s="1"/>
      <c r="D10" s="1"/>
      <c r="E10" s="11">
        <f t="shared" ref="E10:E15" si="0">B10*C10*D10/100*0.8</f>
        <v>0</v>
      </c>
    </row>
    <row r="11" spans="1:5" x14ac:dyDescent="0.3">
      <c r="A11" s="9"/>
      <c r="B11" s="1"/>
      <c r="C11" s="1"/>
      <c r="D11" s="1"/>
      <c r="E11" s="11">
        <f t="shared" si="0"/>
        <v>0</v>
      </c>
    </row>
    <row r="12" spans="1:5" x14ac:dyDescent="0.3">
      <c r="A12" s="9"/>
      <c r="B12" s="1"/>
      <c r="C12" s="1"/>
      <c r="D12" s="1"/>
      <c r="E12" s="11">
        <f t="shared" si="0"/>
        <v>0</v>
      </c>
    </row>
    <row r="13" spans="1:5" x14ac:dyDescent="0.3">
      <c r="A13" s="9"/>
      <c r="B13" s="1"/>
      <c r="C13" s="1"/>
      <c r="D13" s="1"/>
      <c r="E13" s="11">
        <f t="shared" si="0"/>
        <v>0</v>
      </c>
    </row>
    <row r="14" spans="1:5" x14ac:dyDescent="0.3">
      <c r="A14" s="9"/>
      <c r="B14" s="1"/>
      <c r="C14" s="1"/>
      <c r="D14" s="1"/>
      <c r="E14" s="11">
        <f t="shared" si="0"/>
        <v>0</v>
      </c>
    </row>
    <row r="15" spans="1:5" ht="15" thickBot="1" x14ac:dyDescent="0.35">
      <c r="A15" s="9"/>
      <c r="B15" s="1"/>
      <c r="C15" s="1"/>
      <c r="D15" s="1"/>
      <c r="E15" s="19">
        <f t="shared" si="0"/>
        <v>0</v>
      </c>
    </row>
    <row r="16" spans="1:5" ht="27" customHeight="1" thickTop="1" x14ac:dyDescent="0.3">
      <c r="A16" s="20" t="s">
        <v>2</v>
      </c>
      <c r="B16" s="21"/>
      <c r="C16" s="21"/>
      <c r="D16" s="21"/>
      <c r="E16" s="22">
        <f>SUM(E6:E15)</f>
        <v>7381.5499999999993</v>
      </c>
    </row>
    <row r="17" spans="1:5" ht="28.8" x14ac:dyDescent="0.3">
      <c r="A17" s="23" t="s">
        <v>3</v>
      </c>
      <c r="B17" s="24"/>
      <c r="C17" s="24"/>
      <c r="D17" s="24"/>
      <c r="E17" s="10">
        <v>250</v>
      </c>
    </row>
    <row r="18" spans="1:5" ht="29.4" thickBot="1" x14ac:dyDescent="0.35">
      <c r="A18" s="25" t="s">
        <v>4</v>
      </c>
      <c r="B18" s="26"/>
      <c r="C18" s="26"/>
      <c r="D18" s="26"/>
      <c r="E18" s="27">
        <f>E16/E17</f>
        <v>29.526199999999996</v>
      </c>
    </row>
    <row r="19" spans="1:5" x14ac:dyDescent="0.3">
      <c r="A19" s="4"/>
      <c r="B19" s="2"/>
      <c r="C19" s="2"/>
      <c r="D19" s="2"/>
      <c r="E19" s="3"/>
    </row>
    <row r="20" spans="1:5" x14ac:dyDescent="0.3">
      <c r="A20" s="5" t="str">
        <f>IF(E18&lt;=30,"Somit wurde die festgesetzte Alkoholkonsumgrenze von 30 g nicht überschritten","Die festgesetzte Alkoholkonsumgrenze von 30 g wurde überschritten!")</f>
        <v>Somit wurde die festgesetzte Alkoholkonsumgrenze von 30 g nicht überschritten</v>
      </c>
      <c r="B20" s="2"/>
      <c r="C20" s="2"/>
      <c r="D20" s="2"/>
      <c r="E20" s="3"/>
    </row>
    <row r="21" spans="1:5" ht="15" thickBot="1" x14ac:dyDescent="0.35">
      <c r="A21" s="6"/>
      <c r="B21" s="7"/>
      <c r="C21" s="7"/>
      <c r="D21" s="7"/>
      <c r="E21" s="8"/>
    </row>
  </sheetData>
  <pageMargins left="0.7" right="0.7" top="0.78740157499999996" bottom="0.78740157499999996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finanzreferat</dc:creator>
  <cp:lastModifiedBy>Administrator</cp:lastModifiedBy>
  <cp:lastPrinted>2023-08-22T11:47:46Z</cp:lastPrinted>
  <dcterms:created xsi:type="dcterms:W3CDTF">2017-09-19T16:42:36Z</dcterms:created>
  <dcterms:modified xsi:type="dcterms:W3CDTF">2024-08-15T19:44:24Z</dcterms:modified>
</cp:coreProperties>
</file>