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esktop\"/>
    </mc:Choice>
  </mc:AlternateContent>
  <bookViews>
    <workbookView xWindow="0" yWindow="0" windowWidth="28800" windowHeight="12435"/>
  </bookViews>
  <sheets>
    <sheet name="Tabelle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C31" i="1"/>
  <c r="C25" i="1"/>
  <c r="C19" i="1"/>
  <c r="C18" i="1"/>
  <c r="C9" i="1"/>
  <c r="C16" i="1" l="1"/>
  <c r="C44" i="1" s="1"/>
</calcChain>
</file>

<file path=xl/sharedStrings.xml><?xml version="1.0" encoding="utf-8"?>
<sst xmlns="http://schemas.openxmlformats.org/spreadsheetml/2006/main" count="34" uniqueCount="34">
  <si>
    <t>Postennummer</t>
  </si>
  <si>
    <t>Titel</t>
  </si>
  <si>
    <t>Vorräte</t>
  </si>
  <si>
    <t>Allgemeine Rücklage</t>
  </si>
  <si>
    <t>Zweckgebundene Rücklagen</t>
  </si>
  <si>
    <t>Betrag</t>
  </si>
  <si>
    <t>Einnahmen</t>
  </si>
  <si>
    <t>VS-Beiträge</t>
  </si>
  <si>
    <t>Einnahmen aus Veranstaltungen</t>
  </si>
  <si>
    <t>Rücklauf Examensfeier</t>
  </si>
  <si>
    <t>Finanzerträge</t>
  </si>
  <si>
    <t>Spenden</t>
  </si>
  <si>
    <t>Ausgaben</t>
  </si>
  <si>
    <t>Veranstaltungen unabweisbarer Natur</t>
  </si>
  <si>
    <t>Ersti-Einführungen</t>
  </si>
  <si>
    <t>Info-Material</t>
  </si>
  <si>
    <t>Frühstück // Kneipentour</t>
  </si>
  <si>
    <t>Wochenende</t>
  </si>
  <si>
    <t>Examensfeier</t>
  </si>
  <si>
    <t>Weitere Veranstaltungen</t>
  </si>
  <si>
    <t>Sommerfest</t>
  </si>
  <si>
    <t>Fachschaftsexkursion SoSe/WiSe</t>
  </si>
  <si>
    <t>Weihnachtsfilm</t>
  </si>
  <si>
    <t>Weitere Ausgaben</t>
  </si>
  <si>
    <t>Inventarpflege/-erweiterung</t>
  </si>
  <si>
    <t>Förderung studentischer Initiativen</t>
  </si>
  <si>
    <t>Weitere Projekte der FS</t>
  </si>
  <si>
    <t>Reisekosten/Teilnahmegebühren</t>
  </si>
  <si>
    <t>Sonstige anfallende Kosten</t>
  </si>
  <si>
    <t>Rücklagen</t>
  </si>
  <si>
    <t>HoPofete SoSe/WiSe</t>
  </si>
  <si>
    <t>Druckkosten für Fachschafts-Materialien</t>
  </si>
  <si>
    <t>Haushaltsplan der Fachschaft Hochschulpolitik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</si>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</sst>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0" applyNumberFormat="1"/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164" fontId="2" fillId="0" borderId="0" xfId="1" applyNumberFormat="1" applyFont="1"/>
    <xf numFmtId="164" fontId="0" fillId="0" borderId="0" xfId="1" applyNumberFormat="1" applyFont="1"/>
    <xf numFmtId="164" fontId="3" fillId="0" borderId="0" xfId="1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tabSelected="1" workbookViewId="0">
      <selection activeCell="E35" sqref="E35"/>
    </sheetView>
  </sheetViews>
  <sheetFormatPr baseColWidth="10" defaultRowHeight="15" x14ac:dyDescent="0.25"/>
  <cols>
    <col min="2" max="2" width="46.28515625" customWidth="1"/>
    <col min="3" max="3" width="16.7109375" customWidth="1"/>
    <col min="4" max="4" width="18.85546875" customWidth="1"/>
  </cols>
  <sheetData>
    <row r="2" spans="1:4" x14ac:dyDescent="0.25">
      <c r="A2" s="8"/>
      <c r="B2" s="8"/>
      <c r="C2" s="8"/>
      <c r="D2" s="8"/>
    </row>
    <row r="3" spans="1:4" x14ac:dyDescent="0.25">
      <c r="A3" s="8"/>
      <c r="B3" s="8"/>
      <c r="C3" s="8"/>
      <c r="D3" s="8"/>
    </row>
    <row r="5" spans="1:4" x14ac:dyDescent="0.25">
      <c r="A5" s="9" t="s">
        <v>32</v>
      </c>
      <c r="B5" s="9"/>
      <c r="C5" s="9"/>
      <c r="D5" s="9"/>
    </row>
    <row r="7" spans="1:4" x14ac:dyDescent="0.25">
      <c r="A7" s="3" t="s">
        <v>0</v>
      </c>
      <c r="B7" s="3" t="s">
        <v>1</v>
      </c>
      <c r="C7" s="3" t="s">
        <v>5</v>
      </c>
    </row>
    <row r="8" spans="1:4" x14ac:dyDescent="0.25">
      <c r="A8" s="3"/>
      <c r="B8" s="3"/>
      <c r="C8" s="3"/>
    </row>
    <row r="9" spans="1:4" x14ac:dyDescent="0.25">
      <c r="A9" s="3">
        <v>3</v>
      </c>
      <c r="B9" s="3" t="s">
        <v>6</v>
      </c>
      <c r="C9" s="4">
        <f>C10+C11+C12+C13+C14+C15</f>
        <v>14371</v>
      </c>
      <c r="D9" s="1"/>
    </row>
    <row r="10" spans="1:4" x14ac:dyDescent="0.25">
      <c r="A10">
        <v>30</v>
      </c>
      <c r="B10" t="s">
        <v>7</v>
      </c>
      <c r="C10" s="1">
        <v>6300</v>
      </c>
      <c r="D10" s="1"/>
    </row>
    <row r="11" spans="1:4" x14ac:dyDescent="0.25">
      <c r="A11">
        <v>31</v>
      </c>
      <c r="B11" t="s">
        <v>8</v>
      </c>
      <c r="C11" s="1">
        <v>7550</v>
      </c>
      <c r="D11" s="1"/>
    </row>
    <row r="12" spans="1:4" x14ac:dyDescent="0.25">
      <c r="A12">
        <v>32</v>
      </c>
      <c r="B12" t="s">
        <v>9</v>
      </c>
      <c r="C12" s="1">
        <v>500</v>
      </c>
      <c r="D12" s="1"/>
    </row>
    <row r="13" spans="1:4" x14ac:dyDescent="0.25">
      <c r="A13">
        <v>33</v>
      </c>
      <c r="B13" t="s">
        <v>10</v>
      </c>
      <c r="C13" s="1">
        <v>20</v>
      </c>
      <c r="D13" s="1"/>
    </row>
    <row r="14" spans="1:4" x14ac:dyDescent="0.25">
      <c r="A14">
        <v>34</v>
      </c>
      <c r="B14" t="s">
        <v>11</v>
      </c>
      <c r="C14" s="1">
        <v>1</v>
      </c>
      <c r="D14" s="1"/>
    </row>
    <row r="15" spans="1:4" x14ac:dyDescent="0.25">
      <c r="C15" s="1"/>
      <c r="D15" s="1"/>
    </row>
    <row r="16" spans="1:4" x14ac:dyDescent="0.25">
      <c r="A16" s="3">
        <v>4</v>
      </c>
      <c r="B16" s="3" t="s">
        <v>12</v>
      </c>
      <c r="C16" s="4">
        <f>C18+C25+C31</f>
        <v>-12700</v>
      </c>
      <c r="D16" s="1"/>
    </row>
    <row r="17" spans="1:4" x14ac:dyDescent="0.25">
      <c r="C17" s="1"/>
      <c r="D17" s="1"/>
    </row>
    <row r="18" spans="1:4" x14ac:dyDescent="0.25">
      <c r="A18" s="3">
        <v>40</v>
      </c>
      <c r="B18" s="3" t="s">
        <v>13</v>
      </c>
      <c r="C18" s="5">
        <f>C19+C23</f>
        <v>-3700</v>
      </c>
      <c r="D18" s="1"/>
    </row>
    <row r="19" spans="1:4" x14ac:dyDescent="0.25">
      <c r="A19">
        <v>400</v>
      </c>
      <c r="B19" t="s">
        <v>14</v>
      </c>
      <c r="C19" s="6">
        <f>C20+C21+C22</f>
        <v>-2500</v>
      </c>
    </row>
    <row r="20" spans="1:4" x14ac:dyDescent="0.25">
      <c r="A20" s="2">
        <v>4000</v>
      </c>
      <c r="B20" s="2" t="s">
        <v>15</v>
      </c>
      <c r="C20" s="7">
        <v>-50</v>
      </c>
    </row>
    <row r="21" spans="1:4" x14ac:dyDescent="0.25">
      <c r="A21" s="2">
        <v>4001</v>
      </c>
      <c r="B21" s="2" t="s">
        <v>16</v>
      </c>
      <c r="C21" s="7">
        <v>-450</v>
      </c>
    </row>
    <row r="22" spans="1:4" x14ac:dyDescent="0.25">
      <c r="A22" s="2">
        <v>4002</v>
      </c>
      <c r="B22" s="2" t="s">
        <v>17</v>
      </c>
      <c r="C22" s="7">
        <v>-2000</v>
      </c>
    </row>
    <row r="23" spans="1:4" x14ac:dyDescent="0.25">
      <c r="A23">
        <v>401</v>
      </c>
      <c r="B23" t="s">
        <v>18</v>
      </c>
      <c r="C23" s="6">
        <v>-1200</v>
      </c>
    </row>
    <row r="24" spans="1:4" x14ac:dyDescent="0.25">
      <c r="C24" s="6"/>
    </row>
    <row r="25" spans="1:4" x14ac:dyDescent="0.25">
      <c r="A25" s="3">
        <v>41</v>
      </c>
      <c r="B25" s="3" t="s">
        <v>19</v>
      </c>
      <c r="C25" s="5">
        <f>C26+C27+C28+C29</f>
        <v>-7250</v>
      </c>
    </row>
    <row r="26" spans="1:4" x14ac:dyDescent="0.25">
      <c r="A26">
        <v>410</v>
      </c>
      <c r="B26" t="s">
        <v>20</v>
      </c>
      <c r="C26" s="6">
        <v>-1000</v>
      </c>
    </row>
    <row r="27" spans="1:4" x14ac:dyDescent="0.25">
      <c r="A27">
        <v>411</v>
      </c>
      <c r="B27" t="s">
        <v>30</v>
      </c>
      <c r="C27" s="6">
        <v>-5000</v>
      </c>
    </row>
    <row r="28" spans="1:4" x14ac:dyDescent="0.25">
      <c r="A28">
        <v>412</v>
      </c>
      <c r="B28" t="s">
        <v>21</v>
      </c>
      <c r="C28" s="6">
        <v>-1150</v>
      </c>
    </row>
    <row r="29" spans="1:4" x14ac:dyDescent="0.25">
      <c r="A29">
        <v>413</v>
      </c>
      <c r="B29" t="s">
        <v>22</v>
      </c>
      <c r="C29" s="6">
        <v>-100</v>
      </c>
    </row>
    <row r="30" spans="1:4" x14ac:dyDescent="0.25">
      <c r="C30" s="6"/>
    </row>
    <row r="31" spans="1:4" x14ac:dyDescent="0.25">
      <c r="A31" s="3">
        <v>42</v>
      </c>
      <c r="B31" s="3" t="s">
        <v>23</v>
      </c>
      <c r="C31" s="5">
        <f>C32+C33+C34+C35+C36+C37+C38</f>
        <v>-1750</v>
      </c>
    </row>
    <row r="32" spans="1:4" x14ac:dyDescent="0.25">
      <c r="A32">
        <v>420</v>
      </c>
      <c r="B32" t="s">
        <v>24</v>
      </c>
      <c r="C32" s="6">
        <v>-250</v>
      </c>
    </row>
    <row r="33" spans="1:3" x14ac:dyDescent="0.25">
      <c r="A33">
        <v>421</v>
      </c>
      <c r="B33" t="s">
        <v>25</v>
      </c>
      <c r="C33" s="6">
        <v>-100</v>
      </c>
    </row>
    <row r="34" spans="1:3" x14ac:dyDescent="0.25">
      <c r="A34">
        <v>422</v>
      </c>
      <c r="B34" t="s">
        <v>31</v>
      </c>
      <c r="C34" s="6">
        <v>-150</v>
      </c>
    </row>
    <row r="35" spans="1:3" x14ac:dyDescent="0.25">
      <c r="A35">
        <v>423</v>
      </c>
      <c r="B35" t="s">
        <v>2</v>
      </c>
      <c r="C35" s="6">
        <v>-400</v>
      </c>
    </row>
    <row r="36" spans="1:3" x14ac:dyDescent="0.25">
      <c r="A36">
        <v>424</v>
      </c>
      <c r="B36" t="s">
        <v>26</v>
      </c>
      <c r="C36" s="6">
        <v>-200</v>
      </c>
    </row>
    <row r="37" spans="1:3" x14ac:dyDescent="0.25">
      <c r="A37">
        <v>425</v>
      </c>
      <c r="B37" t="s">
        <v>27</v>
      </c>
      <c r="C37" s="6">
        <v>-400</v>
      </c>
    </row>
    <row r="38" spans="1:3" x14ac:dyDescent="0.25">
      <c r="A38">
        <v>426</v>
      </c>
      <c r="B38" t="s">
        <v>28</v>
      </c>
      <c r="C38" s="6">
        <v>-250</v>
      </c>
    </row>
    <row r="39" spans="1:3" x14ac:dyDescent="0.25">
      <c r="C39" s="6"/>
    </row>
    <row r="40" spans="1:3" x14ac:dyDescent="0.25">
      <c r="A40" s="3">
        <v>8</v>
      </c>
      <c r="B40" s="3" t="s">
        <v>29</v>
      </c>
      <c r="C40" s="5">
        <f>C41+C42</f>
        <v>-1671</v>
      </c>
    </row>
    <row r="41" spans="1:3" x14ac:dyDescent="0.25">
      <c r="A41">
        <v>80</v>
      </c>
      <c r="B41" t="s">
        <v>3</v>
      </c>
      <c r="C41" s="6">
        <v>-1500</v>
      </c>
    </row>
    <row r="42" spans="1:3" x14ac:dyDescent="0.25">
      <c r="A42">
        <v>81</v>
      </c>
      <c r="B42" t="s">
        <v>4</v>
      </c>
      <c r="C42" s="6">
        <v>-171</v>
      </c>
    </row>
    <row r="44" spans="1:3" x14ac:dyDescent="0.25">
      <c r="A44" s="3">
        <v>4</v>
      </c>
      <c r="B44" s="3" t="s">
        <v>33</v>
      </c>
      <c r="C44" s="4">
        <f>C9+C16+C40</f>
        <v>0</v>
      </c>
    </row>
  </sheetData>
  <mergeCells count="2">
    <mergeCell ref="A2:D3"/>
    <mergeCell ref="A5:D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buero</dc:creator>
  <cp:lastModifiedBy>bfh</cp:lastModifiedBy>
  <dcterms:created xsi:type="dcterms:W3CDTF">2014-09-21T09:12:39Z</dcterms:created>
  <dcterms:modified xsi:type="dcterms:W3CDTF">2015-04-17T11:16:54Z</dcterms:modified>
</cp:coreProperties>
</file>